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redhogan/Documents/Memorial University/Graduate Studies/PhD (Archaeology)/GA Work/Archaeology (Winter 2023)/Excel Docs By Program/"/>
    </mc:Choice>
  </mc:AlternateContent>
  <xr:revisionPtr revIDLastSave="0" documentId="13_ncr:1_{97369536-7C2F-E440-9767-2E8CEFDCC251}" xr6:coauthVersionLast="45" xr6:coauthVersionMax="45" xr10:uidLastSave="{00000000-0000-0000-0000-000000000000}"/>
  <bookViews>
    <workbookView xWindow="0" yWindow="0" windowWidth="38400" windowHeight="21600" xr2:uid="{0DB864CE-F27C-2B4B-8EC7-C5C0CC6A9764}"/>
  </bookViews>
  <sheets>
    <sheet name="Archaeology Min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H10" i="1" s="1"/>
  <c r="G9" i="1"/>
  <c r="H9" i="1" s="1"/>
  <c r="G8" i="1"/>
  <c r="H8" i="1" s="1"/>
  <c r="G7" i="1"/>
  <c r="H7" i="1" s="1"/>
  <c r="G11" i="1" l="1"/>
  <c r="H11" i="1" s="1"/>
</calcChain>
</file>

<file path=xl/sharedStrings.xml><?xml version="1.0" encoding="utf-8"?>
<sst xmlns="http://schemas.openxmlformats.org/spreadsheetml/2006/main" count="96" uniqueCount="62">
  <si>
    <t xml:space="preserve">Please use this Excel spreadsheet to coordinate your Minor in Archaeology. </t>
  </si>
  <si>
    <t>Students majoring in Archaeology must meet the requirements listed under Regulations for Archaeology. Under these Regulations, a minimum of 24 credit hours in Archaeology is required.</t>
  </si>
  <si>
    <t>Core Courses (All Required)</t>
  </si>
  <si>
    <t>Credits Earned</t>
  </si>
  <si>
    <t>Credits Required in Each Area</t>
  </si>
  <si>
    <t>Credits Completed</t>
  </si>
  <si>
    <t>Credits Remaining</t>
  </si>
  <si>
    <t>ARCH 1000: Introduction to Archaeology (3 CH)</t>
  </si>
  <si>
    <t>Core (6 CH required)</t>
  </si>
  <si>
    <t>ARCH 2480: Principles of Archaeology (3 CH)</t>
  </si>
  <si>
    <t>3000-Level Courses (6 CH required)</t>
  </si>
  <si>
    <t>4000-Level Courses (3 CH required)</t>
  </si>
  <si>
    <t>3000-Level Courses (6 CH Required)</t>
  </si>
  <si>
    <t>Any Level Courses (9 CH required)</t>
  </si>
  <si>
    <t>ARCH 3020: What is Human? (3 CH)</t>
  </si>
  <si>
    <t>Total Credits (36 CH Required)</t>
  </si>
  <si>
    <t>ARCH 3040: The Human Skeleton (3 CH)</t>
  </si>
  <si>
    <t>ARCH 3290: First Peoples of Newfoundland and Labrador (3 CH)</t>
  </si>
  <si>
    <t>Please note, ARCH 2492, 2493 and 2495 do not count towards the Major or Minor in Archaeology.</t>
  </si>
  <si>
    <t>ARCH 3291: First Peoples of the Maritime Provinces (3 CH)</t>
  </si>
  <si>
    <t>ARCH 3500: Prehistory of Africa, Asia and Europe (3 CH)</t>
  </si>
  <si>
    <t>Disclaimer: Every effort is made to ensure the accuracy of this document. However, in the event of a discrepancy, the University Calendar will be the authority. Students are encouraged to double check with the University Calendar regularly.</t>
  </si>
  <si>
    <t>ARCH 3510: The Ancient Americas (3 CH)</t>
  </si>
  <si>
    <t>ARCH 3520: Indigenous History to 1763 (3 CH)</t>
  </si>
  <si>
    <t>ARCH 3525: Indigenous History from 1763 (3 CH)</t>
  </si>
  <si>
    <t>ARCH 3582: Historical Archaeology (3 CH)</t>
  </si>
  <si>
    <t>ARCH 3585: Archaeological Fieldwork (3 CH)</t>
  </si>
  <si>
    <t>ARCH 3586: Labratory Techniques (3 CH)</t>
  </si>
  <si>
    <t>ARCH 3588: Arctic Archaeology (3 CH)</t>
  </si>
  <si>
    <t>ARCH 3592: Norse Archaeology (3 CH)</t>
  </si>
  <si>
    <t>ARCH 3593: Archaeology of Children (3 CH)</t>
  </si>
  <si>
    <t>ARCH 3594: Archaeology of Sport (3 CH)</t>
  </si>
  <si>
    <t>ARCH 3595: Archaeology of Intoxicants (3 CH)</t>
  </si>
  <si>
    <t>ARCH 3650: Artifacts from North American Contexts 1600-1900 (3 CH)</t>
  </si>
  <si>
    <t>ARCH 3651: Archaeology of Exploration, Interaction and Settlement (3 CH)</t>
  </si>
  <si>
    <t>ARCH 3680: Archaeology of Iceland (3 CH)</t>
  </si>
  <si>
    <t>ARCH 3687: The Archaeology of Death (3 CH)</t>
  </si>
  <si>
    <t>ARCH 3688: Coastal Archaeology (3 CH)</t>
  </si>
  <si>
    <t>ARCH 3750: Archaeology of Warfare (3 CH)</t>
  </si>
  <si>
    <t>ARCH 3850: Material Culture (3 CH)</t>
  </si>
  <si>
    <t>4000-Level Courses (3 CH Required)</t>
  </si>
  <si>
    <t>Completed</t>
  </si>
  <si>
    <t>ARCH 4015: Cultural Resource Management (3 CH)</t>
  </si>
  <si>
    <t>ARCH 4041: Palaeopathology (3 CH)</t>
  </si>
  <si>
    <t>ARCH 4043: Biomolecular Archaeology (3 CH)</t>
  </si>
  <si>
    <t>ARCH 4150: Environmental Change and Quaternary Geography (3 CH)</t>
  </si>
  <si>
    <t>ARCH 4152: Zooarchaeology (3 CH)</t>
  </si>
  <si>
    <t>ARCH 4153: Lithic Analysis (3 CH)</t>
  </si>
  <si>
    <t>ARCH 4172: Postcolonial Archaeology (3 CH)</t>
  </si>
  <si>
    <t>ARCH 4173: Archaeology of the Body (3 CH)</t>
  </si>
  <si>
    <t>ARCH 4994: Past Material: Advanced Research and Writing (3 CH)</t>
  </si>
  <si>
    <t>ARCH 1001: Critical Writing and Writing About the Archaeological Past (3 CH)</t>
  </si>
  <si>
    <t>ARCH 1005: Critical Reading and Writing in Indigenous Studies (3 CH)</t>
  </si>
  <si>
    <t>ARCH 2450: Principles of Archaeological Science (3 CH)</t>
  </si>
  <si>
    <t>ARCH 2430: Principles of Bioarchaeology (3 CH)</t>
  </si>
  <si>
    <t>ARCH 2481: Anicent Civilizations of the Americas (3 CH)</t>
  </si>
  <si>
    <t>ARCH 2482: Indigenous Peoples and the Struggle for Self-Determination (3 CH)</t>
  </si>
  <si>
    <t>ARCH 2494: Games of Genders: Sex and Society in the Medieval North (3 CH)</t>
  </si>
  <si>
    <t>ARCH 2583: Introduction to Applied Archaeology (3 CH)</t>
  </si>
  <si>
    <r>
      <rPr>
        <b/>
        <sz val="14"/>
        <color theme="1"/>
        <rFont val="Times New Roman"/>
        <family val="1"/>
      </rPr>
      <t>Instructions</t>
    </r>
    <r>
      <rPr>
        <sz val="14"/>
        <color theme="1"/>
        <rFont val="Times New Roman"/>
        <family val="1"/>
      </rPr>
      <t xml:space="preserve">: Next to each completed course, please enter the number 3 (just the digit 3) to indicate you earned those credits. Once all completed courses are entered, you should see the number of </t>
    </r>
    <r>
      <rPr>
        <b/>
        <sz val="14"/>
        <color theme="1"/>
        <rFont val="Times New Roman"/>
        <family val="1"/>
      </rPr>
      <t>Credits Completed</t>
    </r>
    <r>
      <rPr>
        <sz val="14"/>
        <color theme="1"/>
        <rFont val="Times New Roman"/>
        <family val="1"/>
      </rPr>
      <t xml:space="preserve"> and </t>
    </r>
    <r>
      <rPr>
        <b/>
        <sz val="14"/>
        <color theme="1"/>
        <rFont val="Times New Roman"/>
        <family val="1"/>
      </rPr>
      <t>Credits Remaining</t>
    </r>
    <r>
      <rPr>
        <sz val="14"/>
        <color theme="1"/>
        <rFont val="Times New Roman"/>
        <family val="1"/>
      </rPr>
      <t xml:space="preserve"> from each of the four areas (Core Courses, 3000-Level Courses, 4000-Level Courses, and Any Level Courses). </t>
    </r>
  </si>
  <si>
    <r>
      <t xml:space="preserve">Any Level Courses (9 CH Required) 
</t>
    </r>
    <r>
      <rPr>
        <i/>
        <sz val="14"/>
        <color theme="1"/>
        <rFont val="Times New Roman"/>
        <family val="1"/>
      </rPr>
      <t>Do not enter credit for courses used above in the 3000-level and 4000-level tables (e.g., do not add credit for ARCH 3588 here if you entered ARCH 3588 above)</t>
    </r>
  </si>
  <si>
    <t>Regulations for a Minor in Archaeology (2022-2023)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</si>
</sst>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Calibri"/>
      <scheme val="minor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u/>
      <sz val="14"/>
      <color rgb="FF0000FF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/>
    <xf numFmtId="0" fontId="4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4" xfId="0" applyFont="1" applyBorder="1"/>
    <xf numFmtId="0" fontId="4" fillId="0" borderId="0" xfId="0" applyFont="1"/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6" fillId="0" borderId="7" xfId="0" applyFont="1" applyBorder="1" applyAlignment="1">
      <alignment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un.ca/regoff/calendar/sectionNo=ARTS-40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DCDF4-A1CC-CA4C-85A0-F9C781B5B639}">
  <sheetPr>
    <outlinePr summaryBelow="0" summaryRight="0"/>
  </sheetPr>
  <dimension ref="A1:H86"/>
  <sheetViews>
    <sheetView tabSelected="1" workbookViewId="0">
      <selection activeCell="F23" sqref="F23"/>
    </sheetView>
  </sheetViews>
  <sheetFormatPr baseColWidth="10" defaultColWidth="15.19921875" defaultRowHeight="18" x14ac:dyDescent="0.2"/>
  <cols>
    <col min="1" max="2" width="15.19921875" style="4"/>
    <col min="3" max="3" width="67.19921875" style="4" customWidth="1"/>
    <col min="4" max="4" width="20" style="4" bestFit="1" customWidth="1"/>
    <col min="5" max="5" width="15.19921875" style="4"/>
    <col min="6" max="6" width="44.19921875" style="4" bestFit="1" customWidth="1"/>
    <col min="7" max="8" width="24.59765625" style="4" bestFit="1" customWidth="1"/>
    <col min="9" max="16384" width="15.19921875" style="4"/>
  </cols>
  <sheetData>
    <row r="1" spans="1:8" x14ac:dyDescent="0.2">
      <c r="A1" s="1" t="s">
        <v>61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0</v>
      </c>
      <c r="B2" s="2"/>
      <c r="C2" s="2"/>
      <c r="D2" s="2"/>
      <c r="E2" s="2"/>
      <c r="F2" s="2"/>
      <c r="G2" s="2"/>
      <c r="H2" s="3"/>
    </row>
    <row r="3" spans="1:8" ht="41" customHeight="1" x14ac:dyDescent="0.2">
      <c r="A3" s="6" t="s">
        <v>1</v>
      </c>
      <c r="B3" s="2"/>
      <c r="C3" s="2"/>
      <c r="D3" s="2"/>
      <c r="E3" s="2"/>
      <c r="F3" s="2"/>
      <c r="G3" s="2"/>
      <c r="H3" s="3"/>
    </row>
    <row r="4" spans="1:8" ht="42" customHeight="1" x14ac:dyDescent="0.2">
      <c r="A4" s="25" t="s">
        <v>59</v>
      </c>
      <c r="B4" s="26"/>
      <c r="C4" s="26"/>
      <c r="D4" s="26"/>
      <c r="E4" s="26"/>
      <c r="F4" s="26"/>
      <c r="G4" s="26"/>
      <c r="H4" s="27"/>
    </row>
    <row r="6" spans="1:8" x14ac:dyDescent="0.2">
      <c r="A6" s="7" t="s">
        <v>2</v>
      </c>
      <c r="B6" s="2"/>
      <c r="C6" s="3"/>
      <c r="D6" s="8" t="s">
        <v>3</v>
      </c>
      <c r="E6" s="9"/>
      <c r="F6" s="8" t="s">
        <v>4</v>
      </c>
      <c r="G6" s="8" t="s">
        <v>5</v>
      </c>
      <c r="H6" s="8" t="s">
        <v>6</v>
      </c>
    </row>
    <row r="7" spans="1:8" x14ac:dyDescent="0.2">
      <c r="A7" s="10" t="s">
        <v>7</v>
      </c>
      <c r="B7" s="2"/>
      <c r="C7" s="3"/>
      <c r="D7" s="11">
        <v>0</v>
      </c>
      <c r="F7" s="11" t="s">
        <v>8</v>
      </c>
      <c r="G7" s="11">
        <f>SUM(D7:D8)</f>
        <v>0</v>
      </c>
      <c r="H7" s="11">
        <f t="shared" ref="H7:H8" si="0">6-G7</f>
        <v>6</v>
      </c>
    </row>
    <row r="8" spans="1:8" x14ac:dyDescent="0.2">
      <c r="A8" s="10" t="s">
        <v>9</v>
      </c>
      <c r="B8" s="2"/>
      <c r="C8" s="3"/>
      <c r="D8" s="11">
        <v>0</v>
      </c>
      <c r="F8" s="11" t="s">
        <v>10</v>
      </c>
      <c r="G8" s="11">
        <f>SUM(D11:D33)</f>
        <v>0</v>
      </c>
      <c r="H8" s="11">
        <f t="shared" si="0"/>
        <v>6</v>
      </c>
    </row>
    <row r="9" spans="1:8" x14ac:dyDescent="0.2">
      <c r="A9" s="12"/>
      <c r="B9" s="13"/>
      <c r="C9" s="13"/>
      <c r="D9" s="9"/>
      <c r="F9" s="11" t="s">
        <v>11</v>
      </c>
      <c r="G9" s="11">
        <f>SUM(D36:D44)</f>
        <v>0</v>
      </c>
      <c r="H9" s="11">
        <f>3-G9</f>
        <v>3</v>
      </c>
    </row>
    <row r="10" spans="1:8" ht="19" thickBot="1" x14ac:dyDescent="0.25">
      <c r="A10" s="7" t="s">
        <v>12</v>
      </c>
      <c r="B10" s="2"/>
      <c r="C10" s="3"/>
      <c r="D10" s="8" t="s">
        <v>3</v>
      </c>
      <c r="F10" s="14" t="s">
        <v>13</v>
      </c>
      <c r="G10" s="14">
        <f>SUM(D47:D86)</f>
        <v>0</v>
      </c>
      <c r="H10" s="14">
        <f>9-G10</f>
        <v>9</v>
      </c>
    </row>
    <row r="11" spans="1:8" ht="19" thickTop="1" x14ac:dyDescent="0.2">
      <c r="A11" s="10" t="s">
        <v>14</v>
      </c>
      <c r="B11" s="2"/>
      <c r="C11" s="3"/>
      <c r="D11" s="11">
        <v>0</v>
      </c>
      <c r="F11" s="15" t="s">
        <v>15</v>
      </c>
      <c r="G11" s="15">
        <f>SUM(G7:G10)</f>
        <v>0</v>
      </c>
      <c r="H11" s="15">
        <f>24-G11</f>
        <v>24</v>
      </c>
    </row>
    <row r="12" spans="1:8" x14ac:dyDescent="0.2">
      <c r="A12" s="10" t="s">
        <v>16</v>
      </c>
      <c r="B12" s="2"/>
      <c r="C12" s="3"/>
      <c r="D12" s="11">
        <v>0</v>
      </c>
    </row>
    <row r="13" spans="1:8" x14ac:dyDescent="0.2">
      <c r="A13" s="10" t="s">
        <v>17</v>
      </c>
      <c r="B13" s="2"/>
      <c r="C13" s="3"/>
      <c r="D13" s="11">
        <v>0</v>
      </c>
      <c r="F13" s="16" t="s">
        <v>18</v>
      </c>
      <c r="G13" s="17"/>
      <c r="H13" s="18"/>
    </row>
    <row r="14" spans="1:8" x14ac:dyDescent="0.2">
      <c r="A14" s="10" t="s">
        <v>19</v>
      </c>
      <c r="B14" s="2"/>
      <c r="C14" s="3"/>
      <c r="D14" s="11">
        <v>0</v>
      </c>
      <c r="F14" s="19"/>
      <c r="G14" s="20"/>
      <c r="H14" s="21"/>
    </row>
    <row r="15" spans="1:8" x14ac:dyDescent="0.2">
      <c r="A15" s="10" t="s">
        <v>20</v>
      </c>
      <c r="B15" s="2"/>
      <c r="C15" s="3"/>
      <c r="D15" s="11">
        <v>0</v>
      </c>
      <c r="F15" s="16" t="s">
        <v>21</v>
      </c>
      <c r="G15" s="17"/>
      <c r="H15" s="18"/>
    </row>
    <row r="16" spans="1:8" x14ac:dyDescent="0.2">
      <c r="A16" s="10" t="s">
        <v>22</v>
      </c>
      <c r="B16" s="2"/>
      <c r="C16" s="3"/>
      <c r="D16" s="11">
        <v>0</v>
      </c>
      <c r="F16" s="22"/>
      <c r="G16" s="13"/>
      <c r="H16" s="23"/>
    </row>
    <row r="17" spans="1:8" x14ac:dyDescent="0.2">
      <c r="A17" s="10" t="s">
        <v>23</v>
      </c>
      <c r="B17" s="2"/>
      <c r="C17" s="3"/>
      <c r="D17" s="11">
        <v>0</v>
      </c>
      <c r="F17" s="22"/>
      <c r="G17" s="13"/>
      <c r="H17" s="23"/>
    </row>
    <row r="18" spans="1:8" x14ac:dyDescent="0.2">
      <c r="A18" s="10" t="s">
        <v>24</v>
      </c>
      <c r="B18" s="2"/>
      <c r="C18" s="3"/>
      <c r="D18" s="11">
        <v>0</v>
      </c>
      <c r="F18" s="19"/>
      <c r="G18" s="20"/>
      <c r="H18" s="21"/>
    </row>
    <row r="19" spans="1:8" x14ac:dyDescent="0.2">
      <c r="A19" s="10" t="s">
        <v>25</v>
      </c>
      <c r="B19" s="2"/>
      <c r="C19" s="3"/>
      <c r="D19" s="11">
        <v>0</v>
      </c>
    </row>
    <row r="20" spans="1:8" x14ac:dyDescent="0.2">
      <c r="A20" s="10" t="s">
        <v>26</v>
      </c>
      <c r="B20" s="2"/>
      <c r="C20" s="3"/>
      <c r="D20" s="11">
        <v>0</v>
      </c>
    </row>
    <row r="21" spans="1:8" x14ac:dyDescent="0.2">
      <c r="A21" s="10" t="s">
        <v>27</v>
      </c>
      <c r="B21" s="2"/>
      <c r="C21" s="3"/>
      <c r="D21" s="11">
        <v>0</v>
      </c>
    </row>
    <row r="22" spans="1:8" x14ac:dyDescent="0.2">
      <c r="A22" s="10" t="s">
        <v>28</v>
      </c>
      <c r="B22" s="2"/>
      <c r="C22" s="3"/>
      <c r="D22" s="11">
        <v>0</v>
      </c>
    </row>
    <row r="23" spans="1:8" x14ac:dyDescent="0.2">
      <c r="A23" s="10" t="s">
        <v>29</v>
      </c>
      <c r="B23" s="2"/>
      <c r="C23" s="3"/>
      <c r="D23" s="11">
        <v>0</v>
      </c>
    </row>
    <row r="24" spans="1:8" x14ac:dyDescent="0.2">
      <c r="A24" s="10" t="s">
        <v>30</v>
      </c>
      <c r="B24" s="2"/>
      <c r="C24" s="3"/>
      <c r="D24" s="11">
        <v>0</v>
      </c>
    </row>
    <row r="25" spans="1:8" x14ac:dyDescent="0.2">
      <c r="A25" s="10" t="s">
        <v>31</v>
      </c>
      <c r="B25" s="2"/>
      <c r="C25" s="3"/>
      <c r="D25" s="11">
        <v>0</v>
      </c>
    </row>
    <row r="26" spans="1:8" x14ac:dyDescent="0.2">
      <c r="A26" s="10" t="s">
        <v>32</v>
      </c>
      <c r="B26" s="2"/>
      <c r="C26" s="3"/>
      <c r="D26" s="11">
        <v>0</v>
      </c>
    </row>
    <row r="27" spans="1:8" x14ac:dyDescent="0.2">
      <c r="A27" s="10" t="s">
        <v>33</v>
      </c>
      <c r="B27" s="2"/>
      <c r="C27" s="3"/>
      <c r="D27" s="11">
        <v>0</v>
      </c>
    </row>
    <row r="28" spans="1:8" x14ac:dyDescent="0.2">
      <c r="A28" s="10" t="s">
        <v>34</v>
      </c>
      <c r="B28" s="2"/>
      <c r="C28" s="3"/>
      <c r="D28" s="11">
        <v>0</v>
      </c>
    </row>
    <row r="29" spans="1:8" x14ac:dyDescent="0.2">
      <c r="A29" s="10" t="s">
        <v>35</v>
      </c>
      <c r="B29" s="2"/>
      <c r="C29" s="3"/>
      <c r="D29" s="11">
        <v>0</v>
      </c>
    </row>
    <row r="30" spans="1:8" x14ac:dyDescent="0.2">
      <c r="A30" s="10" t="s">
        <v>36</v>
      </c>
      <c r="B30" s="2"/>
      <c r="C30" s="3"/>
      <c r="D30" s="11">
        <v>0</v>
      </c>
    </row>
    <row r="31" spans="1:8" x14ac:dyDescent="0.2">
      <c r="A31" s="10" t="s">
        <v>37</v>
      </c>
      <c r="B31" s="2"/>
      <c r="C31" s="3"/>
      <c r="D31" s="11">
        <v>0</v>
      </c>
    </row>
    <row r="32" spans="1:8" x14ac:dyDescent="0.2">
      <c r="A32" s="10" t="s">
        <v>38</v>
      </c>
      <c r="B32" s="2"/>
      <c r="C32" s="3"/>
      <c r="D32" s="11">
        <v>0</v>
      </c>
    </row>
    <row r="33" spans="1:4" x14ac:dyDescent="0.2">
      <c r="A33" s="10" t="s">
        <v>39</v>
      </c>
      <c r="B33" s="2"/>
      <c r="C33" s="3"/>
      <c r="D33" s="11">
        <v>0</v>
      </c>
    </row>
    <row r="35" spans="1:4" x14ac:dyDescent="0.2">
      <c r="A35" s="7" t="s">
        <v>40</v>
      </c>
      <c r="B35" s="2"/>
      <c r="C35" s="3"/>
      <c r="D35" s="8" t="s">
        <v>41</v>
      </c>
    </row>
    <row r="36" spans="1:4" x14ac:dyDescent="0.2">
      <c r="A36" s="10" t="s">
        <v>42</v>
      </c>
      <c r="B36" s="2"/>
      <c r="C36" s="3"/>
      <c r="D36" s="11">
        <v>0</v>
      </c>
    </row>
    <row r="37" spans="1:4" x14ac:dyDescent="0.2">
      <c r="A37" s="10" t="s">
        <v>43</v>
      </c>
      <c r="B37" s="2"/>
      <c r="C37" s="3"/>
      <c r="D37" s="11">
        <v>0</v>
      </c>
    </row>
    <row r="38" spans="1:4" x14ac:dyDescent="0.2">
      <c r="A38" s="10" t="s">
        <v>44</v>
      </c>
      <c r="B38" s="2"/>
      <c r="C38" s="3"/>
      <c r="D38" s="11">
        <v>0</v>
      </c>
    </row>
    <row r="39" spans="1:4" x14ac:dyDescent="0.2">
      <c r="A39" s="10" t="s">
        <v>45</v>
      </c>
      <c r="B39" s="2"/>
      <c r="C39" s="3"/>
      <c r="D39" s="11">
        <v>0</v>
      </c>
    </row>
    <row r="40" spans="1:4" x14ac:dyDescent="0.2">
      <c r="A40" s="10" t="s">
        <v>46</v>
      </c>
      <c r="B40" s="2"/>
      <c r="C40" s="3"/>
      <c r="D40" s="11">
        <v>0</v>
      </c>
    </row>
    <row r="41" spans="1:4" x14ac:dyDescent="0.2">
      <c r="A41" s="10" t="s">
        <v>47</v>
      </c>
      <c r="B41" s="2"/>
      <c r="C41" s="3"/>
      <c r="D41" s="11">
        <v>0</v>
      </c>
    </row>
    <row r="42" spans="1:4" x14ac:dyDescent="0.2">
      <c r="A42" s="10" t="s">
        <v>48</v>
      </c>
      <c r="B42" s="2"/>
      <c r="C42" s="3"/>
      <c r="D42" s="11">
        <v>0</v>
      </c>
    </row>
    <row r="43" spans="1:4" x14ac:dyDescent="0.2">
      <c r="A43" s="10" t="s">
        <v>49</v>
      </c>
      <c r="B43" s="2"/>
      <c r="C43" s="3"/>
      <c r="D43" s="11">
        <v>0</v>
      </c>
    </row>
    <row r="44" spans="1:4" x14ac:dyDescent="0.2">
      <c r="A44" s="10" t="s">
        <v>50</v>
      </c>
      <c r="B44" s="2"/>
      <c r="C44" s="3"/>
      <c r="D44" s="11">
        <v>0</v>
      </c>
    </row>
    <row r="46" spans="1:4" x14ac:dyDescent="0.2">
      <c r="A46" s="24" t="s">
        <v>60</v>
      </c>
      <c r="B46" s="2"/>
      <c r="C46" s="3"/>
      <c r="D46" s="8" t="s">
        <v>41</v>
      </c>
    </row>
    <row r="47" spans="1:4" x14ac:dyDescent="0.2">
      <c r="A47" s="10" t="s">
        <v>51</v>
      </c>
      <c r="B47" s="2"/>
      <c r="C47" s="3"/>
      <c r="D47" s="11">
        <v>0</v>
      </c>
    </row>
    <row r="48" spans="1:4" x14ac:dyDescent="0.2">
      <c r="A48" s="10" t="s">
        <v>52</v>
      </c>
      <c r="B48" s="2"/>
      <c r="C48" s="3"/>
      <c r="D48" s="11">
        <v>0</v>
      </c>
    </row>
    <row r="49" spans="1:4" x14ac:dyDescent="0.2">
      <c r="A49" s="10" t="s">
        <v>53</v>
      </c>
      <c r="B49" s="2"/>
      <c r="C49" s="3"/>
      <c r="D49" s="11">
        <v>0</v>
      </c>
    </row>
    <row r="50" spans="1:4" x14ac:dyDescent="0.2">
      <c r="A50" s="10" t="s">
        <v>54</v>
      </c>
      <c r="B50" s="2"/>
      <c r="C50" s="3"/>
      <c r="D50" s="11">
        <v>0</v>
      </c>
    </row>
    <row r="51" spans="1:4" x14ac:dyDescent="0.2">
      <c r="A51" s="10" t="s">
        <v>55</v>
      </c>
      <c r="B51" s="2"/>
      <c r="C51" s="3"/>
      <c r="D51" s="11">
        <v>0</v>
      </c>
    </row>
    <row r="52" spans="1:4" x14ac:dyDescent="0.2">
      <c r="A52" s="10" t="s">
        <v>56</v>
      </c>
      <c r="B52" s="2"/>
      <c r="C52" s="3"/>
      <c r="D52" s="11">
        <v>0</v>
      </c>
    </row>
    <row r="53" spans="1:4" x14ac:dyDescent="0.2">
      <c r="A53" s="10" t="s">
        <v>57</v>
      </c>
      <c r="B53" s="2"/>
      <c r="C53" s="3"/>
      <c r="D53" s="11">
        <v>0</v>
      </c>
    </row>
    <row r="54" spans="1:4" x14ac:dyDescent="0.2">
      <c r="A54" s="10" t="s">
        <v>58</v>
      </c>
      <c r="B54" s="2"/>
      <c r="C54" s="3"/>
      <c r="D54" s="11">
        <v>0</v>
      </c>
    </row>
    <row r="55" spans="1:4" x14ac:dyDescent="0.2">
      <c r="A55" s="10" t="s">
        <v>14</v>
      </c>
      <c r="B55" s="2"/>
      <c r="C55" s="3"/>
      <c r="D55" s="11">
        <v>0</v>
      </c>
    </row>
    <row r="56" spans="1:4" x14ac:dyDescent="0.2">
      <c r="A56" s="10" t="s">
        <v>16</v>
      </c>
      <c r="B56" s="2"/>
      <c r="C56" s="3"/>
      <c r="D56" s="11">
        <v>0</v>
      </c>
    </row>
    <row r="57" spans="1:4" x14ac:dyDescent="0.2">
      <c r="A57" s="10" t="s">
        <v>17</v>
      </c>
      <c r="B57" s="2"/>
      <c r="C57" s="3"/>
      <c r="D57" s="11">
        <v>0</v>
      </c>
    </row>
    <row r="58" spans="1:4" x14ac:dyDescent="0.2">
      <c r="A58" s="10" t="s">
        <v>19</v>
      </c>
      <c r="B58" s="2"/>
      <c r="C58" s="3"/>
      <c r="D58" s="11">
        <v>0</v>
      </c>
    </row>
    <row r="59" spans="1:4" x14ac:dyDescent="0.2">
      <c r="A59" s="10" t="s">
        <v>20</v>
      </c>
      <c r="B59" s="2"/>
      <c r="C59" s="3"/>
      <c r="D59" s="11">
        <v>0</v>
      </c>
    </row>
    <row r="60" spans="1:4" x14ac:dyDescent="0.2">
      <c r="A60" s="10" t="s">
        <v>22</v>
      </c>
      <c r="B60" s="2"/>
      <c r="C60" s="3"/>
      <c r="D60" s="11">
        <v>0</v>
      </c>
    </row>
    <row r="61" spans="1:4" x14ac:dyDescent="0.2">
      <c r="A61" s="10" t="s">
        <v>23</v>
      </c>
      <c r="B61" s="2"/>
      <c r="C61" s="3"/>
      <c r="D61" s="11">
        <v>0</v>
      </c>
    </row>
    <row r="62" spans="1:4" x14ac:dyDescent="0.2">
      <c r="A62" s="10" t="s">
        <v>24</v>
      </c>
      <c r="B62" s="2"/>
      <c r="C62" s="3"/>
      <c r="D62" s="11">
        <v>0</v>
      </c>
    </row>
    <row r="63" spans="1:4" x14ac:dyDescent="0.2">
      <c r="A63" s="10" t="s">
        <v>25</v>
      </c>
      <c r="B63" s="2"/>
      <c r="C63" s="3"/>
      <c r="D63" s="11">
        <v>0</v>
      </c>
    </row>
    <row r="64" spans="1:4" x14ac:dyDescent="0.2">
      <c r="A64" s="10" t="s">
        <v>26</v>
      </c>
      <c r="B64" s="2"/>
      <c r="C64" s="3"/>
      <c r="D64" s="11">
        <v>0</v>
      </c>
    </row>
    <row r="65" spans="1:4" x14ac:dyDescent="0.2">
      <c r="A65" s="10" t="s">
        <v>27</v>
      </c>
      <c r="B65" s="2"/>
      <c r="C65" s="3"/>
      <c r="D65" s="11">
        <v>0</v>
      </c>
    </row>
    <row r="66" spans="1:4" x14ac:dyDescent="0.2">
      <c r="A66" s="10" t="s">
        <v>28</v>
      </c>
      <c r="B66" s="2"/>
      <c r="C66" s="3"/>
      <c r="D66" s="11">
        <v>0</v>
      </c>
    </row>
    <row r="67" spans="1:4" x14ac:dyDescent="0.2">
      <c r="A67" s="10" t="s">
        <v>29</v>
      </c>
      <c r="B67" s="2"/>
      <c r="C67" s="3"/>
      <c r="D67" s="11">
        <v>0</v>
      </c>
    </row>
    <row r="68" spans="1:4" x14ac:dyDescent="0.2">
      <c r="A68" s="10" t="s">
        <v>30</v>
      </c>
      <c r="B68" s="2"/>
      <c r="C68" s="3"/>
      <c r="D68" s="11">
        <v>0</v>
      </c>
    </row>
    <row r="69" spans="1:4" x14ac:dyDescent="0.2">
      <c r="A69" s="10" t="s">
        <v>31</v>
      </c>
      <c r="B69" s="2"/>
      <c r="C69" s="3"/>
      <c r="D69" s="11">
        <v>0</v>
      </c>
    </row>
    <row r="70" spans="1:4" x14ac:dyDescent="0.2">
      <c r="A70" s="10" t="s">
        <v>32</v>
      </c>
      <c r="B70" s="2"/>
      <c r="C70" s="3"/>
      <c r="D70" s="11">
        <v>0</v>
      </c>
    </row>
    <row r="71" spans="1:4" x14ac:dyDescent="0.2">
      <c r="A71" s="10" t="s">
        <v>33</v>
      </c>
      <c r="B71" s="2"/>
      <c r="C71" s="3"/>
      <c r="D71" s="11">
        <v>0</v>
      </c>
    </row>
    <row r="72" spans="1:4" x14ac:dyDescent="0.2">
      <c r="A72" s="10" t="s">
        <v>34</v>
      </c>
      <c r="B72" s="2"/>
      <c r="C72" s="3"/>
      <c r="D72" s="11">
        <v>0</v>
      </c>
    </row>
    <row r="73" spans="1:4" x14ac:dyDescent="0.2">
      <c r="A73" s="10" t="s">
        <v>35</v>
      </c>
      <c r="B73" s="2"/>
      <c r="C73" s="3"/>
      <c r="D73" s="11">
        <v>0</v>
      </c>
    </row>
    <row r="74" spans="1:4" x14ac:dyDescent="0.2">
      <c r="A74" s="10" t="s">
        <v>36</v>
      </c>
      <c r="B74" s="2"/>
      <c r="C74" s="3"/>
      <c r="D74" s="11">
        <v>0</v>
      </c>
    </row>
    <row r="75" spans="1:4" x14ac:dyDescent="0.2">
      <c r="A75" s="10" t="s">
        <v>37</v>
      </c>
      <c r="B75" s="2"/>
      <c r="C75" s="3"/>
      <c r="D75" s="11">
        <v>0</v>
      </c>
    </row>
    <row r="76" spans="1:4" x14ac:dyDescent="0.2">
      <c r="A76" s="10" t="s">
        <v>38</v>
      </c>
      <c r="B76" s="2"/>
      <c r="C76" s="3"/>
      <c r="D76" s="11">
        <v>0</v>
      </c>
    </row>
    <row r="77" spans="1:4" x14ac:dyDescent="0.2">
      <c r="A77" s="10" t="s">
        <v>39</v>
      </c>
      <c r="B77" s="2"/>
      <c r="C77" s="3"/>
      <c r="D77" s="11">
        <v>0</v>
      </c>
    </row>
    <row r="78" spans="1:4" x14ac:dyDescent="0.2">
      <c r="A78" s="10" t="s">
        <v>42</v>
      </c>
      <c r="B78" s="2"/>
      <c r="C78" s="3"/>
      <c r="D78" s="11">
        <v>0</v>
      </c>
    </row>
    <row r="79" spans="1:4" x14ac:dyDescent="0.2">
      <c r="A79" s="10" t="s">
        <v>43</v>
      </c>
      <c r="B79" s="2"/>
      <c r="C79" s="3"/>
      <c r="D79" s="11">
        <v>0</v>
      </c>
    </row>
    <row r="80" spans="1:4" x14ac:dyDescent="0.2">
      <c r="A80" s="10" t="s">
        <v>44</v>
      </c>
      <c r="B80" s="2"/>
      <c r="C80" s="3"/>
      <c r="D80" s="11">
        <v>0</v>
      </c>
    </row>
    <row r="81" spans="1:4" x14ac:dyDescent="0.2">
      <c r="A81" s="10" t="s">
        <v>45</v>
      </c>
      <c r="B81" s="2"/>
      <c r="C81" s="3"/>
      <c r="D81" s="11">
        <v>0</v>
      </c>
    </row>
    <row r="82" spans="1:4" x14ac:dyDescent="0.2">
      <c r="A82" s="10" t="s">
        <v>46</v>
      </c>
      <c r="B82" s="2"/>
      <c r="C82" s="3"/>
      <c r="D82" s="11">
        <v>0</v>
      </c>
    </row>
    <row r="83" spans="1:4" x14ac:dyDescent="0.2">
      <c r="A83" s="10" t="s">
        <v>47</v>
      </c>
      <c r="B83" s="2"/>
      <c r="C83" s="3"/>
      <c r="D83" s="11">
        <v>0</v>
      </c>
    </row>
    <row r="84" spans="1:4" x14ac:dyDescent="0.2">
      <c r="A84" s="10" t="s">
        <v>48</v>
      </c>
      <c r="B84" s="2"/>
      <c r="C84" s="3"/>
      <c r="D84" s="11">
        <v>0</v>
      </c>
    </row>
    <row r="85" spans="1:4" x14ac:dyDescent="0.2">
      <c r="A85" s="10" t="s">
        <v>49</v>
      </c>
      <c r="B85" s="2"/>
      <c r="C85" s="3"/>
      <c r="D85" s="11">
        <v>0</v>
      </c>
    </row>
    <row r="86" spans="1:4" x14ac:dyDescent="0.2">
      <c r="A86" s="10" t="s">
        <v>50</v>
      </c>
      <c r="B86" s="2"/>
      <c r="C86" s="3"/>
      <c r="D86" s="11">
        <v>0</v>
      </c>
    </row>
  </sheetData>
  <mergeCells count="85">
    <mergeCell ref="A7:C7"/>
    <mergeCell ref="A1:H1"/>
    <mergeCell ref="A2:H2"/>
    <mergeCell ref="A3:H3"/>
    <mergeCell ref="A4:H4"/>
    <mergeCell ref="A6:C6"/>
    <mergeCell ref="A8:C8"/>
    <mergeCell ref="A9:C9"/>
    <mergeCell ref="A10:C10"/>
    <mergeCell ref="A11:C11"/>
    <mergeCell ref="A12:C12"/>
    <mergeCell ref="A24:C24"/>
    <mergeCell ref="F13:H14"/>
    <mergeCell ref="A14:C14"/>
    <mergeCell ref="A15:C15"/>
    <mergeCell ref="F15:H18"/>
    <mergeCell ref="A16:C16"/>
    <mergeCell ref="A17:C17"/>
    <mergeCell ref="A18:C18"/>
    <mergeCell ref="A13:C13"/>
    <mergeCell ref="A19:C19"/>
    <mergeCell ref="A20:C20"/>
    <mergeCell ref="A21:C21"/>
    <mergeCell ref="A22:C22"/>
    <mergeCell ref="A23:C23"/>
    <mergeCell ref="A37:C37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5:C35"/>
    <mergeCell ref="A36:C36"/>
    <mergeCell ref="A50:C50"/>
    <mergeCell ref="A38:C38"/>
    <mergeCell ref="A39:C39"/>
    <mergeCell ref="A40:C40"/>
    <mergeCell ref="A41:C41"/>
    <mergeCell ref="A42:C42"/>
    <mergeCell ref="A43:C43"/>
    <mergeCell ref="A44:C44"/>
    <mergeCell ref="A46:C46"/>
    <mergeCell ref="A47:C47"/>
    <mergeCell ref="A48:C48"/>
    <mergeCell ref="A49:C49"/>
    <mergeCell ref="A62:C62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74:C74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86:C86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</mergeCells>
  <hyperlinks>
    <hyperlink ref="A3" r:id="rId1" location="ARTS-7068" xr:uid="{F02EFB03-5612-6847-B420-D2F32EE8742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Archaeology Minor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2023-04-12T16:20:56Z</dcterms:created>
  <dcterms:modified xsi:type="dcterms:W3CDTF">2023-04-12T16:37:57Z</dcterms:modified>
</cp:coreProperties>
</file>